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 activeTab="2"/>
  </bookViews>
  <sheets>
    <sheet name="2022年" sheetId="1" r:id="rId1"/>
    <sheet name="2023年" sheetId="2" r:id="rId2"/>
    <sheet name="2024年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<sst xmlns="http://schemas.openxmlformats.org/spreadsheetml/2006/main" count="60" uniqueCount="39">
  <si>
    <r>
      <t xml:space="preserve">                             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年度收益金发放汇总表</t>
    </r>
    <r>
      <rPr>
        <sz val="12"/>
        <color theme="1"/>
        <rFont val="Times New Roman"/>
        <charset val="134"/>
      </rPr>
      <t xml:space="preserve">  </t>
    </r>
    <r>
      <rPr>
        <sz val="11"/>
        <color theme="1"/>
        <rFont val="Times New Roman"/>
        <charset val="134"/>
      </rPr>
      <t xml:space="preserve">                      </t>
    </r>
    <r>
      <rPr>
        <sz val="11"/>
        <color theme="1"/>
        <rFont val="宋体"/>
        <charset val="134"/>
      </rPr>
      <t>单位：元</t>
    </r>
  </si>
  <si>
    <r>
      <rPr>
        <sz val="11"/>
        <color theme="1"/>
        <rFont val="宋体"/>
        <charset val="134"/>
      </rPr>
      <t>乡镇</t>
    </r>
  </si>
  <si>
    <r>
      <rPr>
        <sz val="11"/>
        <color theme="1"/>
        <rFont val="宋体"/>
        <charset val="134"/>
      </rPr>
      <t>第一季度</t>
    </r>
  </si>
  <si>
    <r>
      <rPr>
        <sz val="11"/>
        <color theme="1"/>
        <rFont val="宋体"/>
        <charset val="134"/>
      </rPr>
      <t>第二季度</t>
    </r>
  </si>
  <si>
    <r>
      <rPr>
        <sz val="11"/>
        <color theme="1"/>
        <rFont val="宋体"/>
        <charset val="134"/>
      </rPr>
      <t>第三季度</t>
    </r>
  </si>
  <si>
    <r>
      <rPr>
        <sz val="11"/>
        <color theme="1"/>
        <rFont val="宋体"/>
        <charset val="134"/>
      </rPr>
      <t>第四季度</t>
    </r>
  </si>
  <si>
    <r>
      <rPr>
        <sz val="11"/>
        <color theme="1"/>
        <rFont val="宋体"/>
        <charset val="134"/>
      </rPr>
      <t>合计</t>
    </r>
  </si>
  <si>
    <r>
      <rPr>
        <sz val="11"/>
        <color theme="1"/>
        <rFont val="宋体"/>
        <charset val="134"/>
      </rPr>
      <t>东王</t>
    </r>
  </si>
  <si>
    <r>
      <rPr>
        <sz val="11"/>
        <color theme="1"/>
        <rFont val="宋体"/>
        <charset val="134"/>
      </rPr>
      <t>邯邰</t>
    </r>
  </si>
  <si>
    <r>
      <rPr>
        <sz val="11"/>
        <color theme="1"/>
        <rFont val="宋体"/>
        <charset val="134"/>
      </rPr>
      <t>彭家庄</t>
    </r>
  </si>
  <si>
    <r>
      <rPr>
        <sz val="11"/>
        <color theme="1"/>
        <rFont val="宋体"/>
        <charset val="134"/>
      </rPr>
      <t>承安</t>
    </r>
  </si>
  <si>
    <r>
      <rPr>
        <sz val="11"/>
        <color theme="1"/>
        <rFont val="宋体"/>
        <charset val="134"/>
      </rPr>
      <t>化皮</t>
    </r>
  </si>
  <si>
    <r>
      <rPr>
        <sz val="11"/>
        <color theme="1"/>
        <rFont val="宋体"/>
        <charset val="134"/>
      </rPr>
      <t>协神</t>
    </r>
  </si>
  <si>
    <r>
      <rPr>
        <sz val="11"/>
        <color theme="1"/>
        <rFont val="宋体"/>
        <charset val="134"/>
      </rPr>
      <t>大岳</t>
    </r>
  </si>
  <si>
    <r>
      <rPr>
        <sz val="11"/>
        <color theme="1"/>
        <rFont val="宋体"/>
        <charset val="134"/>
      </rPr>
      <t>马头铺</t>
    </r>
  </si>
  <si>
    <r>
      <rPr>
        <sz val="11"/>
        <color theme="1"/>
        <rFont val="宋体"/>
        <charset val="134"/>
      </rPr>
      <t>街道办</t>
    </r>
  </si>
  <si>
    <r>
      <rPr>
        <sz val="11"/>
        <color theme="1"/>
        <rFont val="宋体"/>
        <charset val="134"/>
      </rPr>
      <t>杜固</t>
    </r>
  </si>
  <si>
    <r>
      <rPr>
        <sz val="11"/>
        <color theme="1"/>
        <rFont val="宋体"/>
        <charset val="134"/>
      </rPr>
      <t>木村</t>
    </r>
  </si>
  <si>
    <r>
      <rPr>
        <sz val="11"/>
        <color theme="1"/>
        <rFont val="宋体"/>
        <charset val="134"/>
      </rPr>
      <t>正莫</t>
    </r>
  </si>
  <si>
    <t xml:space="preserve">             2023年度收益金发放汇总表                单位：元</t>
  </si>
  <si>
    <t>乡镇</t>
  </si>
  <si>
    <t>第一季度</t>
  </si>
  <si>
    <t>第二季度</t>
  </si>
  <si>
    <t>第三季度</t>
  </si>
  <si>
    <t>第四季度</t>
  </si>
  <si>
    <t>合计</t>
  </si>
  <si>
    <t>东王</t>
  </si>
  <si>
    <t>邯邰</t>
  </si>
  <si>
    <t>彭家庄</t>
  </si>
  <si>
    <t>承安</t>
  </si>
  <si>
    <t>化皮</t>
  </si>
  <si>
    <t>协神</t>
  </si>
  <si>
    <t>大岳</t>
  </si>
  <si>
    <t>马头铺</t>
  </si>
  <si>
    <t>街道办</t>
  </si>
  <si>
    <t>杜固</t>
  </si>
  <si>
    <t>木村</t>
  </si>
  <si>
    <t>正莫</t>
  </si>
  <si>
    <t xml:space="preserve">        2024年度收益金发放汇总表                    单位：元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</si>
</sst>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0" fillId="2" borderId="5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6">
      <alignment vertical="center"/>
    </xf>
    <xf numFmtId="0" fontId="8" fillId="0" borderId="6">
      <alignment vertical="center"/>
    </xf>
    <xf numFmtId="0" fontId="9" fillId="0" borderId="7">
      <alignment vertical="center"/>
    </xf>
    <xf numFmtId="0" fontId="9" fillId="0" borderId="0">
      <alignment vertical="center"/>
    </xf>
    <xf numFmtId="0" fontId="10" fillId="3" borderId="8">
      <alignment vertical="center"/>
    </xf>
    <xf numFmtId="0" fontId="11" fillId="4" borderId="9">
      <alignment vertical="center"/>
    </xf>
    <xf numFmtId="0" fontId="12" fillId="4" borderId="8">
      <alignment vertical="center"/>
    </xf>
    <xf numFmtId="0" fontId="13" fillId="5" borderId="10">
      <alignment vertical="center"/>
    </xf>
    <xf numFmtId="0" fontId="14" fillId="0" borderId="11">
      <alignment vertical="center"/>
    </xf>
    <xf numFmtId="0" fontId="15" fillId="0" borderId="12">
      <alignment vertical="center"/>
    </xf>
    <xf numFmtId="0" fontId="16" fillId="6" borderId="0">
      <alignment vertical="center"/>
    </xf>
    <xf numFmtId="0" fontId="17" fillId="7" borderId="0">
      <alignment vertical="center"/>
    </xf>
    <xf numFmtId="0" fontId="18" fillId="8" borderId="0">
      <alignment vertical="center"/>
    </xf>
    <xf numFmtId="0" fontId="19" fillId="9" borderId="0">
      <alignment vertical="center"/>
    </xf>
    <xf numFmtId="0" fontId="20" fillId="10" borderId="0">
      <alignment vertical="center"/>
    </xf>
    <xf numFmtId="0" fontId="20" fillId="11" borderId="0">
      <alignment vertical="center"/>
    </xf>
    <xf numFmtId="0" fontId="19" fillId="12" borderId="0">
      <alignment vertical="center"/>
    </xf>
    <xf numFmtId="0" fontId="19" fillId="13" borderId="0">
      <alignment vertical="center"/>
    </xf>
    <xf numFmtId="0" fontId="20" fillId="14" borderId="0">
      <alignment vertical="center"/>
    </xf>
    <xf numFmtId="0" fontId="20" fillId="15" borderId="0">
      <alignment vertical="center"/>
    </xf>
    <xf numFmtId="0" fontId="19" fillId="16" borderId="0">
      <alignment vertical="center"/>
    </xf>
    <xf numFmtId="0" fontId="19" fillId="17" borderId="0">
      <alignment vertical="center"/>
    </xf>
    <xf numFmtId="0" fontId="20" fillId="18" borderId="0">
      <alignment vertical="center"/>
    </xf>
    <xf numFmtId="0" fontId="20" fillId="19" borderId="0">
      <alignment vertical="center"/>
    </xf>
    <xf numFmtId="0" fontId="19" fillId="20" borderId="0">
      <alignment vertical="center"/>
    </xf>
    <xf numFmtId="0" fontId="19" fillId="21" borderId="0">
      <alignment vertical="center"/>
    </xf>
    <xf numFmtId="0" fontId="20" fillId="22" borderId="0">
      <alignment vertical="center"/>
    </xf>
    <xf numFmtId="0" fontId="20" fillId="23" borderId="0">
      <alignment vertical="center"/>
    </xf>
    <xf numFmtId="0" fontId="19" fillId="24" borderId="0">
      <alignment vertical="center"/>
    </xf>
    <xf numFmtId="0" fontId="19" fillId="25" borderId="0">
      <alignment vertical="center"/>
    </xf>
    <xf numFmtId="0" fontId="20" fillId="26" borderId="0">
      <alignment vertical="center"/>
    </xf>
    <xf numFmtId="0" fontId="20" fillId="27" borderId="0">
      <alignment vertical="center"/>
    </xf>
    <xf numFmtId="0" fontId="19" fillId="28" borderId="0">
      <alignment vertical="center"/>
    </xf>
    <xf numFmtId="0" fontId="19" fillId="29" borderId="0">
      <alignment vertical="center"/>
    </xf>
    <xf numFmtId="0" fontId="20" fillId="30" borderId="0">
      <alignment vertical="center"/>
    </xf>
    <xf numFmtId="0" fontId="20" fillId="31" borderId="0">
      <alignment vertical="center"/>
    </xf>
    <xf numFmtId="0" fontId="19" fillId="32" borderId="0">
      <alignment vertical="center"/>
    </xf>
  </cellStyleXfs>
  <cellXfs count="9"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zoomScale="70" zoomScaleNormal="70" workbookViewId="0">
      <selection activeCell="C22" sqref="C22"/>
    </sheetView>
  </sheetViews>
  <sheetFormatPr defaultColWidth="9" defaultRowHeight="14.4" outlineLevelCol="5"/>
  <cols>
    <col min="2" max="2" width="10.6666666666667"/>
    <col min="3" max="6" width="11.7777777777778"/>
  </cols>
  <sheetData>
    <row r="1" ht="57" customHeight="1" spans="1:6">
      <c r="A1" s="7" t="s">
        <v>0</v>
      </c>
      <c r="B1" s="8"/>
      <c r="C1" s="8"/>
      <c r="D1" s="8"/>
      <c r="E1" s="8"/>
      <c r="F1" s="8"/>
    </row>
    <row r="2" ht="30" customHeight="1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ht="30" customHeight="1" spans="1:6">
      <c r="A3" s="7" t="s">
        <v>7</v>
      </c>
      <c r="B3" s="8">
        <v>132005.2</v>
      </c>
      <c r="C3" s="8">
        <v>105874.78</v>
      </c>
      <c r="D3" s="8">
        <v>131187.78</v>
      </c>
      <c r="E3" s="8">
        <v>114846</v>
      </c>
      <c r="F3" s="8">
        <f>B3+C3+D3+E3</f>
        <v>483913.76</v>
      </c>
    </row>
    <row r="4" ht="30" customHeight="1" spans="1:6">
      <c r="A4" s="7" t="s">
        <v>8</v>
      </c>
      <c r="B4" s="8">
        <v>273583.76</v>
      </c>
      <c r="C4" s="8">
        <v>192655.04</v>
      </c>
      <c r="D4" s="8">
        <v>246275.04</v>
      </c>
      <c r="E4" s="8">
        <v>241797.84</v>
      </c>
      <c r="F4" s="8">
        <f t="shared" ref="F4:F15" si="0">B4+C4+D4+E4</f>
        <v>954311.68</v>
      </c>
    </row>
    <row r="5" ht="30" customHeight="1" spans="1:6">
      <c r="A5" s="7" t="s">
        <v>9</v>
      </c>
      <c r="B5" s="8">
        <v>100018.6</v>
      </c>
      <c r="C5" s="8">
        <v>72594.6</v>
      </c>
      <c r="D5" s="8">
        <v>92400.6</v>
      </c>
      <c r="E5" s="8">
        <v>90162</v>
      </c>
      <c r="F5" s="8">
        <f t="shared" si="0"/>
        <v>355175.8</v>
      </c>
    </row>
    <row r="6" ht="30" customHeight="1" spans="1:6">
      <c r="A6" s="7" t="s">
        <v>10</v>
      </c>
      <c r="B6" s="8">
        <v>330013.46</v>
      </c>
      <c r="C6" s="8">
        <v>281937.98</v>
      </c>
      <c r="D6" s="8">
        <v>357006.98</v>
      </c>
      <c r="E6" s="8">
        <v>347381</v>
      </c>
      <c r="F6" s="8">
        <f t="shared" si="0"/>
        <v>1316339.42</v>
      </c>
    </row>
    <row r="7" ht="30" customHeight="1" spans="1:6">
      <c r="A7" s="7" t="s">
        <v>11</v>
      </c>
      <c r="B7" s="8">
        <v>120803.84</v>
      </c>
      <c r="C7" s="8">
        <v>75850.72</v>
      </c>
      <c r="D7" s="8">
        <v>96525.72</v>
      </c>
      <c r="E7" s="8">
        <v>96078</v>
      </c>
      <c r="F7" s="8">
        <f t="shared" si="0"/>
        <v>389258.28</v>
      </c>
    </row>
    <row r="8" ht="30" customHeight="1" spans="1:6">
      <c r="A8" s="7" t="s">
        <v>12</v>
      </c>
      <c r="B8" s="8">
        <v>242850.1</v>
      </c>
      <c r="C8" s="8">
        <v>176628.66</v>
      </c>
      <c r="D8" s="8">
        <v>223679.66</v>
      </c>
      <c r="E8" s="8">
        <v>216740</v>
      </c>
      <c r="F8" s="8">
        <f t="shared" si="0"/>
        <v>859898.42</v>
      </c>
    </row>
    <row r="9" ht="30" customHeight="1" spans="1:6">
      <c r="A9" s="7" t="s">
        <v>13</v>
      </c>
      <c r="B9" s="8">
        <v>142541.14</v>
      </c>
      <c r="C9" s="8">
        <v>123882.8</v>
      </c>
      <c r="D9" s="8">
        <v>150161.8</v>
      </c>
      <c r="E9" s="8">
        <v>121060</v>
      </c>
      <c r="F9" s="8">
        <f t="shared" si="0"/>
        <v>537645.74</v>
      </c>
    </row>
    <row r="10" ht="30" customHeight="1" spans="1:6">
      <c r="A10" s="7" t="s">
        <v>14</v>
      </c>
      <c r="B10" s="8">
        <v>303880.92</v>
      </c>
      <c r="C10" s="8">
        <v>235676</v>
      </c>
      <c r="D10" s="8">
        <v>293816</v>
      </c>
      <c r="E10" s="8">
        <v>260237</v>
      </c>
      <c r="F10" s="8">
        <f t="shared" si="0"/>
        <v>1093609.92</v>
      </c>
    </row>
    <row r="11" ht="30" customHeight="1" spans="1:6">
      <c r="A11" s="7" t="s">
        <v>15</v>
      </c>
      <c r="B11" s="8">
        <v>68072.66</v>
      </c>
      <c r="C11" s="8">
        <v>48944.92</v>
      </c>
      <c r="D11" s="8">
        <v>58122.92</v>
      </c>
      <c r="E11" s="8">
        <v>42005</v>
      </c>
      <c r="F11" s="8">
        <f t="shared" si="0"/>
        <v>217145.5</v>
      </c>
    </row>
    <row r="12" ht="30" customHeight="1" spans="1:6">
      <c r="A12" s="7" t="s">
        <v>16</v>
      </c>
      <c r="B12" s="8">
        <v>182564</v>
      </c>
      <c r="C12" s="8">
        <v>143785.24</v>
      </c>
      <c r="D12" s="8">
        <v>181464.24</v>
      </c>
      <c r="E12" s="8">
        <v>173853</v>
      </c>
      <c r="F12" s="8">
        <f t="shared" si="0"/>
        <v>681666.48</v>
      </c>
    </row>
    <row r="13" ht="30" customHeight="1" spans="1:6">
      <c r="A13" s="7" t="s">
        <v>17</v>
      </c>
      <c r="B13" s="8">
        <v>60555.68</v>
      </c>
      <c r="C13" s="8">
        <v>48869.14</v>
      </c>
      <c r="D13" s="8">
        <v>59496.14</v>
      </c>
      <c r="E13" s="8">
        <v>48527</v>
      </c>
      <c r="F13" s="8">
        <f t="shared" si="0"/>
        <v>217447.96</v>
      </c>
    </row>
    <row r="14" ht="30" customHeight="1" spans="1:6">
      <c r="A14" s="7" t="s">
        <v>18</v>
      </c>
      <c r="B14" s="8">
        <v>112518.64</v>
      </c>
      <c r="C14" s="8">
        <v>78192.16</v>
      </c>
      <c r="D14" s="8">
        <v>96355.16</v>
      </c>
      <c r="E14" s="8">
        <v>83819</v>
      </c>
      <c r="F14" s="8">
        <f t="shared" si="0"/>
        <v>370884.96</v>
      </c>
    </row>
    <row r="15" ht="30" customHeight="1" spans="1:6">
      <c r="A15" s="7" t="s">
        <v>6</v>
      </c>
      <c r="B15" s="8">
        <v>2069408</v>
      </c>
      <c r="C15" s="8">
        <v>1584892.04</v>
      </c>
      <c r="D15" s="8">
        <v>1986492.04</v>
      </c>
      <c r="E15" s="8">
        <v>1836505.84</v>
      </c>
      <c r="F15" s="8">
        <f t="shared" si="0"/>
        <v>7477297.92</v>
      </c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workbookViewId="0">
      <selection activeCell="B2" sqref="B2:F2"/>
    </sheetView>
  </sheetViews>
  <sheetFormatPr defaultColWidth="9" defaultRowHeight="14.4" outlineLevelCol="5"/>
  <cols>
    <col min="1" max="1" width="9" style="6"/>
    <col min="2" max="4" width="11.7777777777778" style="6"/>
    <col min="5" max="5" width="10.6666666666667" style="6"/>
    <col min="6" max="6" width="11.7777777777778" style="6"/>
  </cols>
  <sheetData>
    <row r="1" spans="1:6">
      <c r="A1" s="5" t="s">
        <v>19</v>
      </c>
      <c r="B1" s="5"/>
      <c r="C1" s="5"/>
      <c r="D1" s="5"/>
      <c r="E1" s="5"/>
      <c r="F1" s="5"/>
    </row>
    <row r="2" ht="30" customHeight="1" spans="1:6">
      <c r="A2" s="5" t="s">
        <v>20</v>
      </c>
      <c r="B2" s="5" t="s">
        <v>21</v>
      </c>
      <c r="C2" s="5" t="s">
        <v>22</v>
      </c>
      <c r="D2" s="5" t="s">
        <v>23</v>
      </c>
      <c r="E2" s="5" t="s">
        <v>24</v>
      </c>
      <c r="F2" s="5" t="s">
        <v>25</v>
      </c>
    </row>
    <row r="3" ht="30" customHeight="1" spans="1:6">
      <c r="A3" s="5" t="s">
        <v>26</v>
      </c>
      <c r="B3" s="5">
        <v>114846</v>
      </c>
      <c r="C3" s="5">
        <v>92301.69</v>
      </c>
      <c r="D3" s="5">
        <v>106950.76</v>
      </c>
      <c r="E3" s="5">
        <v>106950.76</v>
      </c>
      <c r="F3" s="5">
        <f>B3+C3+D3+E3</f>
        <v>421049.21</v>
      </c>
    </row>
    <row r="4" ht="30" customHeight="1" spans="1:6">
      <c r="A4" s="5" t="s">
        <v>27</v>
      </c>
      <c r="B4" s="5">
        <v>241797.84</v>
      </c>
      <c r="C4" s="5">
        <v>198603.28</v>
      </c>
      <c r="D4" s="5">
        <v>227223.56</v>
      </c>
      <c r="E4" s="5">
        <v>227223.56</v>
      </c>
      <c r="F4" s="5">
        <f t="shared" ref="F4:F15" si="0">B4+C4+D4+E4</f>
        <v>894848.24</v>
      </c>
    </row>
    <row r="5" ht="30" customHeight="1" spans="1:6">
      <c r="A5" s="5" t="s">
        <v>28</v>
      </c>
      <c r="B5" s="5">
        <v>90162</v>
      </c>
      <c r="C5" s="5">
        <v>72843.54</v>
      </c>
      <c r="D5" s="5">
        <v>83808.8</v>
      </c>
      <c r="E5" s="5">
        <v>83808.8</v>
      </c>
      <c r="F5" s="5">
        <f t="shared" si="0"/>
        <v>330623.14</v>
      </c>
    </row>
    <row r="6" ht="30" customHeight="1" spans="1:6">
      <c r="A6" s="5" t="s">
        <v>29</v>
      </c>
      <c r="B6" s="5">
        <v>347381</v>
      </c>
      <c r="C6" s="5">
        <v>258984.31</v>
      </c>
      <c r="D6" s="5">
        <v>314719.87</v>
      </c>
      <c r="E6" s="5">
        <v>322983.32</v>
      </c>
      <c r="F6" s="5">
        <f t="shared" si="0"/>
        <v>1244068.5</v>
      </c>
    </row>
    <row r="7" ht="30" customHeight="1" spans="1:6">
      <c r="A7" s="5" t="s">
        <v>30</v>
      </c>
      <c r="B7" s="5">
        <v>96078</v>
      </c>
      <c r="C7" s="5">
        <v>77570.75</v>
      </c>
      <c r="D7" s="5">
        <v>89941.04</v>
      </c>
      <c r="E7" s="5">
        <v>89941.04</v>
      </c>
      <c r="F7" s="5">
        <f t="shared" si="0"/>
        <v>353530.83</v>
      </c>
    </row>
    <row r="8" ht="30" customHeight="1" spans="1:6">
      <c r="A8" s="5" t="s">
        <v>31</v>
      </c>
      <c r="B8" s="5">
        <v>216740</v>
      </c>
      <c r="C8" s="5">
        <v>173900.06</v>
      </c>
      <c r="D8" s="5">
        <v>201956.2</v>
      </c>
      <c r="E8" s="5">
        <v>201956.2</v>
      </c>
      <c r="F8" s="5">
        <f t="shared" si="0"/>
        <v>794552.46</v>
      </c>
    </row>
    <row r="9" ht="30" customHeight="1" spans="1:6">
      <c r="A9" s="5" t="s">
        <v>32</v>
      </c>
      <c r="B9" s="5">
        <v>121060</v>
      </c>
      <c r="C9" s="5">
        <v>97718.15</v>
      </c>
      <c r="D9" s="5">
        <v>112504.04</v>
      </c>
      <c r="E9" s="5">
        <v>112504.04</v>
      </c>
      <c r="F9" s="5">
        <f t="shared" si="0"/>
        <v>443786.23</v>
      </c>
    </row>
    <row r="10" ht="30" customHeight="1" spans="1:6">
      <c r="A10" s="5" t="s">
        <v>33</v>
      </c>
      <c r="B10" s="5">
        <v>260237</v>
      </c>
      <c r="C10" s="5">
        <v>182164.9</v>
      </c>
      <c r="D10" s="5">
        <v>228847.25</v>
      </c>
      <c r="E10" s="5">
        <v>239843.4</v>
      </c>
      <c r="F10" s="5">
        <f t="shared" si="0"/>
        <v>911092.55</v>
      </c>
    </row>
    <row r="11" ht="30" customHeight="1" spans="1:6">
      <c r="A11" s="5" t="s">
        <v>34</v>
      </c>
      <c r="B11" s="5">
        <v>42005</v>
      </c>
      <c r="C11" s="5">
        <v>34339.81</v>
      </c>
      <c r="D11" s="5">
        <v>40430.76</v>
      </c>
      <c r="E11" s="5">
        <v>40430.76</v>
      </c>
      <c r="F11" s="5">
        <f t="shared" si="0"/>
        <v>157206.33</v>
      </c>
    </row>
    <row r="12" ht="30" customHeight="1" spans="1:6">
      <c r="A12" s="5" t="s">
        <v>35</v>
      </c>
      <c r="B12" s="5">
        <v>173853</v>
      </c>
      <c r="C12" s="5">
        <v>120336.6</v>
      </c>
      <c r="D12" s="5">
        <v>156903.49</v>
      </c>
      <c r="E12" s="5">
        <v>165063.24</v>
      </c>
      <c r="F12" s="5">
        <f t="shared" si="0"/>
        <v>616156.33</v>
      </c>
    </row>
    <row r="13" ht="30" customHeight="1" spans="1:6">
      <c r="A13" s="5" t="s">
        <v>36</v>
      </c>
      <c r="B13" s="5">
        <v>48527</v>
      </c>
      <c r="C13" s="5">
        <v>39754.08</v>
      </c>
      <c r="D13" s="5">
        <v>45793.52</v>
      </c>
      <c r="E13" s="5">
        <v>45793.52</v>
      </c>
      <c r="F13" s="5">
        <f t="shared" si="0"/>
        <v>179868.12</v>
      </c>
    </row>
    <row r="14" ht="30" customHeight="1" spans="1:6">
      <c r="A14" s="5" t="s">
        <v>37</v>
      </c>
      <c r="B14" s="5">
        <v>83819</v>
      </c>
      <c r="C14" s="5">
        <v>67268.99</v>
      </c>
      <c r="D14" s="5">
        <v>77274.76</v>
      </c>
      <c r="E14" s="5">
        <v>77274.76</v>
      </c>
      <c r="F14" s="5">
        <f t="shared" si="0"/>
        <v>305637.51</v>
      </c>
    </row>
    <row r="15" ht="30" customHeight="1" spans="1:6">
      <c r="A15" s="5" t="s">
        <v>25</v>
      </c>
      <c r="B15" s="5">
        <v>1836505.84</v>
      </c>
      <c r="C15" s="5">
        <v>1415786.16</v>
      </c>
      <c r="D15" s="5">
        <v>1686354.05</v>
      </c>
      <c r="E15" s="5">
        <v>1713773.4</v>
      </c>
      <c r="F15" s="5">
        <f t="shared" si="0"/>
        <v>6652419.45</v>
      </c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tabSelected="1" workbookViewId="0">
      <selection activeCell="G18" sqref="G18"/>
    </sheetView>
  </sheetViews>
  <sheetFormatPr defaultColWidth="8.88888888888889" defaultRowHeight="14.4" outlineLevelCol="5"/>
  <cols>
    <col min="2" max="3" width="10.6666666666667"/>
    <col min="4" max="4" width="11.7777777777778"/>
    <col min="5" max="5" width="10.6666666666667"/>
    <col min="6" max="6" width="11.7777777777778"/>
  </cols>
  <sheetData>
    <row r="1" spans="1:6">
      <c r="A1" s="1" t="s">
        <v>38</v>
      </c>
      <c r="B1" s="2"/>
      <c r="C1" s="2"/>
      <c r="D1" s="2"/>
      <c r="E1" s="2"/>
      <c r="F1" s="3"/>
    </row>
    <row r="2" ht="30" customHeight="1" spans="1:6">
      <c r="A2" s="4" t="s">
        <v>20</v>
      </c>
      <c r="B2" s="5" t="s">
        <v>21</v>
      </c>
      <c r="C2" s="5" t="s">
        <v>22</v>
      </c>
      <c r="D2" s="5" t="s">
        <v>23</v>
      </c>
      <c r="E2" s="5" t="s">
        <v>24</v>
      </c>
      <c r="F2" s="5" t="s">
        <v>25</v>
      </c>
    </row>
    <row r="3" ht="30" customHeight="1" spans="1:6">
      <c r="A3" s="4" t="s">
        <v>26</v>
      </c>
      <c r="B3" s="4">
        <v>106950.76</v>
      </c>
      <c r="C3" s="4">
        <v>113052.76</v>
      </c>
      <c r="D3" s="4">
        <v>88437.9</v>
      </c>
      <c r="E3" s="4">
        <v>104908.16</v>
      </c>
      <c r="F3" s="4">
        <f>B3+C3+D3+E3</f>
        <v>413349.58</v>
      </c>
    </row>
    <row r="4" ht="30" customHeight="1" spans="1:6">
      <c r="A4" s="4" t="s">
        <v>27</v>
      </c>
      <c r="B4" s="4">
        <v>227223.56</v>
      </c>
      <c r="C4" s="4">
        <v>238008.56</v>
      </c>
      <c r="D4" s="4">
        <v>185210.01</v>
      </c>
      <c r="E4" s="4">
        <v>220307.47</v>
      </c>
      <c r="F4" s="4">
        <f t="shared" ref="F4:F15" si="0">B4+C4+D4+E4</f>
        <v>870749.6</v>
      </c>
    </row>
    <row r="5" ht="30" customHeight="1" spans="1:6">
      <c r="A5" s="4" t="s">
        <v>28</v>
      </c>
      <c r="B5" s="4">
        <v>83808.8</v>
      </c>
      <c r="C5" s="4">
        <v>88742.8</v>
      </c>
      <c r="D5" s="4">
        <v>69384.48</v>
      </c>
      <c r="E5" s="4">
        <v>82789.06</v>
      </c>
      <c r="F5" s="4">
        <f t="shared" si="0"/>
        <v>324725.14</v>
      </c>
    </row>
    <row r="6" ht="30" customHeight="1" spans="1:6">
      <c r="A6" s="4" t="s">
        <v>29</v>
      </c>
      <c r="B6" s="4">
        <v>322983.32</v>
      </c>
      <c r="C6" s="4">
        <v>337508.32</v>
      </c>
      <c r="D6" s="4">
        <v>261681.65</v>
      </c>
      <c r="E6" s="4">
        <v>312683.84</v>
      </c>
      <c r="F6" s="4">
        <f t="shared" si="0"/>
        <v>1234857.13</v>
      </c>
    </row>
    <row r="7" ht="30" customHeight="1" spans="1:6">
      <c r="A7" s="4" t="s">
        <v>30</v>
      </c>
      <c r="B7" s="4">
        <v>89941.04</v>
      </c>
      <c r="C7" s="4">
        <v>94339.04</v>
      </c>
      <c r="D7" s="4">
        <v>72941.75</v>
      </c>
      <c r="E7" s="4">
        <v>87381.49</v>
      </c>
      <c r="F7" s="4">
        <f t="shared" si="0"/>
        <v>344603.32</v>
      </c>
    </row>
    <row r="8" ht="30" customHeight="1" spans="1:6">
      <c r="A8" s="4" t="s">
        <v>31</v>
      </c>
      <c r="B8" s="4">
        <v>201956.2</v>
      </c>
      <c r="C8" s="4">
        <v>211587.2</v>
      </c>
      <c r="D8" s="4">
        <v>164016.1</v>
      </c>
      <c r="E8" s="4">
        <v>196750.09</v>
      </c>
      <c r="F8" s="4">
        <f t="shared" si="0"/>
        <v>774309.59</v>
      </c>
    </row>
    <row r="9" ht="30" customHeight="1" spans="1:6">
      <c r="A9" s="4" t="s">
        <v>32</v>
      </c>
      <c r="B9" s="4">
        <v>112504.04</v>
      </c>
      <c r="C9" s="4">
        <v>117827.04</v>
      </c>
      <c r="D9" s="4">
        <v>91325.05</v>
      </c>
      <c r="E9" s="4">
        <v>109288.68</v>
      </c>
      <c r="F9" s="4">
        <f t="shared" si="0"/>
        <v>430944.81</v>
      </c>
    </row>
    <row r="10" ht="30" customHeight="1" spans="1:6">
      <c r="A10" s="4" t="s">
        <v>33</v>
      </c>
      <c r="B10" s="4">
        <v>239843.4</v>
      </c>
      <c r="C10" s="4">
        <v>251593.4</v>
      </c>
      <c r="D10" s="4">
        <v>196371.13</v>
      </c>
      <c r="E10" s="4">
        <v>235584</v>
      </c>
      <c r="F10" s="4">
        <f t="shared" si="0"/>
        <v>923391.93</v>
      </c>
    </row>
    <row r="11" ht="30" customHeight="1" spans="1:6">
      <c r="A11" s="4" t="s">
        <v>34</v>
      </c>
      <c r="B11" s="4">
        <v>40430.76</v>
      </c>
      <c r="C11" s="4">
        <v>42986.76</v>
      </c>
      <c r="D11" s="4">
        <v>33731.99</v>
      </c>
      <c r="E11" s="4">
        <v>40034.57</v>
      </c>
      <c r="F11" s="4">
        <f t="shared" si="0"/>
        <v>157184.08</v>
      </c>
    </row>
    <row r="12" ht="30" customHeight="1" spans="1:6">
      <c r="A12" s="4" t="s">
        <v>35</v>
      </c>
      <c r="B12" s="4">
        <v>165063.24</v>
      </c>
      <c r="C12" s="4">
        <v>174048.24</v>
      </c>
      <c r="D12" s="4">
        <v>134166.38</v>
      </c>
      <c r="E12" s="4">
        <v>160848.94</v>
      </c>
      <c r="F12" s="4">
        <f t="shared" si="0"/>
        <v>634126.8</v>
      </c>
    </row>
    <row r="13" ht="30" customHeight="1" spans="1:6">
      <c r="A13" s="4" t="s">
        <v>36</v>
      </c>
      <c r="B13" s="4">
        <v>45793.52</v>
      </c>
      <c r="C13" s="4">
        <v>48292.52</v>
      </c>
      <c r="D13" s="4">
        <v>37472.37</v>
      </c>
      <c r="E13" s="4">
        <v>44851.74</v>
      </c>
      <c r="F13" s="4">
        <f t="shared" si="0"/>
        <v>176410.15</v>
      </c>
    </row>
    <row r="14" ht="30" customHeight="1" spans="1:6">
      <c r="A14" s="4" t="s">
        <v>37</v>
      </c>
      <c r="B14" s="4">
        <v>77274.76</v>
      </c>
      <c r="C14" s="4">
        <v>81171.76</v>
      </c>
      <c r="D14" s="4">
        <v>63003.94</v>
      </c>
      <c r="E14" s="4">
        <v>75729.36</v>
      </c>
      <c r="F14" s="4">
        <f t="shared" si="0"/>
        <v>297179.82</v>
      </c>
    </row>
    <row r="15" ht="30" customHeight="1" spans="1:6">
      <c r="A15" s="4" t="s">
        <v>25</v>
      </c>
      <c r="B15" s="4">
        <v>1713773.4</v>
      </c>
      <c r="C15" s="4">
        <v>1799158.4</v>
      </c>
      <c r="D15" s="4">
        <v>1397742.75</v>
      </c>
      <c r="E15" s="4">
        <v>1671157.4</v>
      </c>
      <c r="F15" s="4">
        <f t="shared" si="0"/>
        <v>6581831.95</v>
      </c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2022年</vt:lpstr>
      <vt:lpstr>2023年</vt:lpstr>
      <vt:lpstr>2024年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小马哥</cp:lastModifiedBy>
  <dcterms:created xsi:type="dcterms:W3CDTF">2023-05-12T11:15:00Z</dcterms:created>
  <dcterms:modified xsi:type="dcterms:W3CDTF">2025-12-31T07:36:15Z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B208AE3B72774973B80EB2A90359B98D_12</vt:lpwstr>
  </property>
  <property fmtid="{D5CDD505-2E9C-101B-9397-08002B2CF9AE}" pid="4" name="CalculationRule">
    <vt:i4>0</vt:i4>
  </property>
</Properties>
</file>