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<sst xmlns="http://schemas.openxmlformats.org/spreadsheetml/2006/main" count="9" uniqueCount="8">
  <si>
    <t>2025年养殖环节病死猪无害化处理分尺寸汇总表</t>
  </si>
  <si>
    <t>月份</t>
  </si>
  <si>
    <t>涉及户数</t>
  </si>
  <si>
    <t>55(含)cm以下</t>
  </si>
  <si>
    <t>55cm-100（含）cm</t>
  </si>
  <si>
    <t>100（不含）cm以上</t>
  </si>
  <si>
    <t>合计</t>
  </si>
  <si>
    <t>占比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</si>
</sst>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tabSelected="1" workbookViewId="0">
      <selection activeCell="A2" sqref="A2"/>
    </sheetView>
  </sheetViews>
  <sheetFormatPr defaultColWidth="9" defaultRowHeight="13.5" outlineLevelCol="5"/>
  <cols>
    <col min="1" max="1" width="15.875" customWidth="1"/>
    <col min="2" max="2" width="18.625" customWidth="1"/>
    <col min="3" max="5" width="22.625" customWidth="1"/>
    <col min="6" max="6" width="21" customWidth="1"/>
  </cols>
  <sheetData>
    <row r="1" ht="39" customHeight="1" spans="1:6">
      <c r="A1" s="1" t="s">
        <v>0</v>
      </c>
      <c r="B1" s="2"/>
      <c r="C1" s="2"/>
      <c r="D1" s="2"/>
      <c r="E1" s="2"/>
      <c r="F1" s="2"/>
    </row>
    <row r="2" ht="27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27" customHeight="1" spans="1:6">
      <c r="A3" s="3">
        <v>1</v>
      </c>
      <c r="B3" s="3">
        <v>120</v>
      </c>
      <c r="C3" s="3">
        <v>2820</v>
      </c>
      <c r="D3" s="3">
        <v>970</v>
      </c>
      <c r="E3" s="3">
        <v>154</v>
      </c>
      <c r="F3" s="3">
        <v>3944</v>
      </c>
    </row>
    <row r="4" ht="27" customHeight="1" spans="1:6">
      <c r="A4" s="3">
        <v>2</v>
      </c>
      <c r="B4" s="3">
        <v>103</v>
      </c>
      <c r="C4" s="3">
        <v>2705</v>
      </c>
      <c r="D4" s="3">
        <v>944</v>
      </c>
      <c r="E4" s="3">
        <v>122</v>
      </c>
      <c r="F4" s="3">
        <v>3771</v>
      </c>
    </row>
    <row r="5" ht="27" customHeight="1" spans="1:6">
      <c r="A5" s="3">
        <v>3</v>
      </c>
      <c r="B5" s="3">
        <v>93</v>
      </c>
      <c r="C5" s="3">
        <v>2982</v>
      </c>
      <c r="D5" s="3">
        <v>570</v>
      </c>
      <c r="E5" s="3">
        <v>87</v>
      </c>
      <c r="F5" s="3">
        <v>3639</v>
      </c>
    </row>
    <row r="6" ht="27" customHeight="1" spans="1:6">
      <c r="A6" s="3">
        <v>4</v>
      </c>
      <c r="B6" s="3">
        <v>80</v>
      </c>
      <c r="C6" s="3">
        <v>1531</v>
      </c>
      <c r="D6" s="3">
        <v>455</v>
      </c>
      <c r="E6" s="3">
        <v>38</v>
      </c>
      <c r="F6" s="3">
        <v>2024</v>
      </c>
    </row>
    <row r="7" ht="27" customHeight="1" spans="1:6">
      <c r="A7" s="3">
        <v>5</v>
      </c>
      <c r="B7" s="3">
        <v>82</v>
      </c>
      <c r="C7" s="3">
        <v>1793</v>
      </c>
      <c r="D7" s="3">
        <v>550</v>
      </c>
      <c r="E7" s="3">
        <v>24</v>
      </c>
      <c r="F7" s="3">
        <v>2367</v>
      </c>
    </row>
    <row r="8" ht="27" customHeight="1" spans="1:6">
      <c r="A8" s="3">
        <v>6</v>
      </c>
      <c r="B8" s="3">
        <v>54</v>
      </c>
      <c r="C8" s="3">
        <v>1345</v>
      </c>
      <c r="D8" s="3">
        <v>297</v>
      </c>
      <c r="E8" s="3">
        <v>18</v>
      </c>
      <c r="F8" s="3">
        <v>1660</v>
      </c>
    </row>
    <row r="9" ht="27" customHeight="1" spans="1:6">
      <c r="A9" s="3">
        <v>7</v>
      </c>
      <c r="B9" s="3">
        <v>73</v>
      </c>
      <c r="C9" s="3">
        <v>2001</v>
      </c>
      <c r="D9" s="3">
        <v>359</v>
      </c>
      <c r="E9" s="3">
        <v>45</v>
      </c>
      <c r="F9" s="3">
        <v>2405</v>
      </c>
    </row>
    <row r="10" ht="27" customHeight="1" spans="1:6">
      <c r="A10" s="3">
        <v>8</v>
      </c>
      <c r="B10" s="3">
        <v>82</v>
      </c>
      <c r="C10" s="3">
        <v>1857</v>
      </c>
      <c r="D10" s="3">
        <v>157</v>
      </c>
      <c r="E10" s="3">
        <v>114</v>
      </c>
      <c r="F10" s="3">
        <v>2128</v>
      </c>
    </row>
    <row r="11" ht="27" customHeight="1" spans="1:6">
      <c r="A11" s="3">
        <v>9</v>
      </c>
      <c r="B11" s="3">
        <v>93</v>
      </c>
      <c r="C11" s="3">
        <v>1575</v>
      </c>
      <c r="D11" s="3">
        <v>141</v>
      </c>
      <c r="E11" s="3">
        <v>94</v>
      </c>
      <c r="F11" s="3">
        <v>1810</v>
      </c>
    </row>
    <row r="12" ht="27" customHeight="1" spans="1:6">
      <c r="A12" s="3">
        <v>10</v>
      </c>
      <c r="B12" s="3">
        <v>81</v>
      </c>
      <c r="C12" s="3">
        <v>2282</v>
      </c>
      <c r="D12" s="3">
        <v>107</v>
      </c>
      <c r="E12" s="3">
        <v>73</v>
      </c>
      <c r="F12" s="3">
        <v>2462</v>
      </c>
    </row>
    <row r="13" ht="27" customHeight="1" spans="1:6">
      <c r="A13" s="3">
        <v>11</v>
      </c>
      <c r="B13" s="3">
        <v>69</v>
      </c>
      <c r="C13" s="3">
        <v>1689</v>
      </c>
      <c r="D13" s="3">
        <v>144</v>
      </c>
      <c r="E13" s="3">
        <v>92</v>
      </c>
      <c r="F13" s="3">
        <v>1925</v>
      </c>
    </row>
    <row r="14" ht="27" customHeight="1" spans="1:6">
      <c r="A14" s="3">
        <v>12</v>
      </c>
      <c r="B14" s="3">
        <v>72</v>
      </c>
      <c r="C14" s="3">
        <v>1532</v>
      </c>
      <c r="D14" s="3">
        <v>163</v>
      </c>
      <c r="E14" s="3">
        <v>266</v>
      </c>
      <c r="F14" s="3">
        <v>1961</v>
      </c>
    </row>
    <row r="15" ht="27" customHeight="1" spans="1:6">
      <c r="A15" s="4" t="s">
        <v>6</v>
      </c>
      <c r="B15" s="4">
        <f>SUM(B3:B14)</f>
        <v>1002</v>
      </c>
      <c r="C15" s="4">
        <f>SUM(C3:C14)</f>
        <v>24112</v>
      </c>
      <c r="D15" s="4">
        <f>SUM(D3:D14)</f>
        <v>4857</v>
      </c>
      <c r="E15" s="4">
        <f>SUM(E3:E14)</f>
        <v>1127</v>
      </c>
      <c r="F15" s="4">
        <f>SUM(F3:F14)</f>
        <v>30096</v>
      </c>
    </row>
    <row r="16" ht="27" customHeight="1" spans="1:6">
      <c r="A16" s="4" t="s">
        <v>7</v>
      </c>
      <c r="B16" s="4"/>
      <c r="C16" s="4">
        <f>C15/F15</f>
        <v>0.801169590643275</v>
      </c>
      <c r="D16" s="4">
        <f>D15/F15</f>
        <v>0.161383572567783</v>
      </c>
      <c r="E16" s="4">
        <f>E15/F15</f>
        <v>0.0374468367889421</v>
      </c>
      <c r="F16" s="4"/>
    </row>
  </sheetData>
  <mergeCells count="1">
    <mergeCell ref="A1:F1"/>
  </mergeCells>
  <pageMargins left="0.708661417322835" right="0.708661417322835" top="0.748031496062992" bottom="0.748031496062992" header="0.31496062992126" footer="0.31496062992126"/>
  <pageSetup paperSize="1" orientation="landscape" horizontalDpi="200" verticalDpi="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醉春风</cp:lastModifiedBy>
  <dcterms:created xsi:type="dcterms:W3CDTF">2021-09-25T11:09:00Z</dcterms:created>
  <cp:lastPrinted>2021-09-25T11:20:00Z</cp:lastPrinted>
  <dcterms:modified xsi:type="dcterms:W3CDTF">2026-02-26T02:05:05Z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D11A8D9C63A8482DAFAB2B8665323256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