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<sst xmlns="http://schemas.openxmlformats.org/spreadsheetml/2006/main" count="35" uniqueCount="28">
  <si>
    <t>刘立敏等9人认定就业困难人员公示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</si>
  <si>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</si>
  <si>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</si>
  <si>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</si>
  <si>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</si>
  <si>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</si>
  <si>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</si>
  <si>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1301841986****1021</t>
  </si>
  <si>
    <t>刘立敏</t>
  </si>
  <si>
    <t>****</t>
  </si>
  <si>
    <t>1323291980****0820</t>
  </si>
  <si>
    <t>李红</t>
  </si>
  <si>
    <t>城镇“4050”人员</t>
  </si>
  <si>
    <t>1301841999****3018</t>
  </si>
  <si>
    <t>贺星硕</t>
  </si>
  <si>
    <t>1301841995****452X</t>
  </si>
  <si>
    <t>张垚</t>
  </si>
  <si>
    <t>1323291971****1415</t>
  </si>
  <si>
    <t>李永军</t>
  </si>
  <si>
    <t>1301841983****4016</t>
  </si>
  <si>
    <t>李达</t>
  </si>
  <si>
    <t>1301841983****1054</t>
  </si>
  <si>
    <t>刘磊</t>
  </si>
  <si>
    <t>1301842002****4927</t>
  </si>
  <si>
    <t>秦珂莹</t>
  </si>
  <si>
    <t>1301841992****0045</t>
  </si>
  <si>
    <t xml:space="preserve"> 2026-04-16</t>
  </si>
  <si>
    <t>贾萌萌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</si>
</sst>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tabSelected="1" zoomScale="80" zoomScaleNormal="80" workbookViewId="0">
      <selection activeCell="A1" sqref="A1:F1"/>
    </sheetView>
  </sheetViews>
  <sheetFormatPr defaultColWidth="9" defaultRowHeight="55" customHeight="1" outlineLevelCol="5"/>
  <cols>
    <col min="1" max="1" width="13.625" style="1" customWidth="1"/>
    <col min="2" max="3" width="24.375" style="2" customWidth="1"/>
    <col min="4" max="4" width="20.5" style="1" customWidth="1"/>
    <col min="5" max="5" width="12.75" style="1" customWidth="1"/>
    <col min="6" max="6" width="24.6833333333333" style="1" customWidth="1"/>
    <col min="7" max="7" width="9" style="1"/>
    <col min="8" max="8" width="15.875" style="1"/>
    <col min="9" max="9" width="9" style="1"/>
    <col min="10" max="10" width="13.25" style="1"/>
    <col min="11" max="16384" width="9" style="1"/>
  </cols>
  <sheetData>
    <row r="1" s="1" customFormat="1" customHeight="1" spans="1:6">
      <c r="A1" s="3" t="s">
        <v>0</v>
      </c>
      <c r="B1" s="4"/>
      <c r="C1" s="4"/>
      <c r="D1" s="3"/>
      <c r="E1" s="3"/>
      <c r="F1" s="3"/>
    </row>
    <row r="2" s="1" customFormat="1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customHeight="1" spans="1:6">
      <c r="A3" s="8">
        <v>1</v>
      </c>
      <c r="B3" s="16" t="s">
        <v>7</v>
      </c>
      <c r="C3" s="10">
        <v>46128</v>
      </c>
      <c r="D3" s="11" t="s">
        <v>8</v>
      </c>
      <c r="E3" s="8" t="str">
        <f>IF(OR(LEN(B3)=15,LEN(B3)=18),IF(MOD(MID(B3,15,3)*1,2),"男","女"),#N/A)</f>
        <v>女</v>
      </c>
      <c r="F3" s="8" t="s">
        <v>9</v>
      </c>
    </row>
    <row r="4" customHeight="1" spans="1:6">
      <c r="A4" s="8">
        <v>2</v>
      </c>
      <c r="B4" s="16" t="s">
        <v>10</v>
      </c>
      <c r="C4" s="12">
        <v>46128</v>
      </c>
      <c r="D4" s="11" t="s">
        <v>11</v>
      </c>
      <c r="E4" s="8" t="str">
        <f t="shared" ref="E4:E11" si="0">IF(OR(LEN(B4)=15,LEN(B4)=18),IF(MOD(MID(B4,15,3)*1,2),"男","女"),#N/A)</f>
        <v>女</v>
      </c>
      <c r="F4" s="8" t="s">
        <v>12</v>
      </c>
    </row>
    <row r="5" customHeight="1" spans="1:6">
      <c r="A5" s="8">
        <v>3</v>
      </c>
      <c r="B5" s="17" t="s">
        <v>13</v>
      </c>
      <c r="C5" s="10">
        <v>46129</v>
      </c>
      <c r="D5" s="14" t="s">
        <v>14</v>
      </c>
      <c r="E5" s="8" t="str">
        <f t="shared" si="0"/>
        <v>男</v>
      </c>
      <c r="F5" s="8" t="s">
        <v>9</v>
      </c>
    </row>
    <row r="6" customHeight="1" spans="1:6">
      <c r="A6" s="8">
        <v>4</v>
      </c>
      <c r="B6" s="13" t="s">
        <v>15</v>
      </c>
      <c r="C6" s="10">
        <v>46020</v>
      </c>
      <c r="D6" s="14" t="s">
        <v>16</v>
      </c>
      <c r="E6" s="8" t="str">
        <f t="shared" si="0"/>
        <v>女</v>
      </c>
      <c r="F6" s="8" t="s">
        <v>9</v>
      </c>
    </row>
    <row r="7" customHeight="1" spans="1:6">
      <c r="A7" s="8">
        <v>5</v>
      </c>
      <c r="B7" s="17" t="s">
        <v>17</v>
      </c>
      <c r="C7" s="15">
        <v>46132</v>
      </c>
      <c r="D7" s="14" t="s">
        <v>18</v>
      </c>
      <c r="E7" s="8" t="str">
        <f t="shared" si="0"/>
        <v>男</v>
      </c>
      <c r="F7" s="8" t="s">
        <v>12</v>
      </c>
    </row>
    <row r="8" customHeight="1" spans="1:6">
      <c r="A8" s="8">
        <v>6</v>
      </c>
      <c r="B8" s="17" t="s">
        <v>19</v>
      </c>
      <c r="C8" s="10">
        <v>46128</v>
      </c>
      <c r="D8" s="14" t="s">
        <v>20</v>
      </c>
      <c r="E8" s="8" t="str">
        <f t="shared" si="0"/>
        <v>男</v>
      </c>
      <c r="F8" s="8" t="s">
        <v>9</v>
      </c>
    </row>
    <row r="9" customHeight="1" spans="1:6">
      <c r="A9" s="8">
        <v>7</v>
      </c>
      <c r="B9" s="17" t="s">
        <v>21</v>
      </c>
      <c r="C9" s="10">
        <v>46128</v>
      </c>
      <c r="D9" s="14" t="s">
        <v>22</v>
      </c>
      <c r="E9" s="8" t="str">
        <f t="shared" si="0"/>
        <v>男</v>
      </c>
      <c r="F9" s="8" t="s">
        <v>9</v>
      </c>
    </row>
    <row r="10" customHeight="1" spans="1:6">
      <c r="A10" s="8">
        <v>8</v>
      </c>
      <c r="B10" s="16" t="s">
        <v>23</v>
      </c>
      <c r="C10" s="10">
        <v>46128</v>
      </c>
      <c r="D10" s="11" t="s">
        <v>24</v>
      </c>
      <c r="E10" s="8" t="str">
        <f t="shared" si="0"/>
        <v>女</v>
      </c>
      <c r="F10" s="8" t="s">
        <v>9</v>
      </c>
    </row>
    <row r="11" customHeight="1" spans="1:6">
      <c r="A11" s="8">
        <v>9</v>
      </c>
      <c r="B11" s="16" t="s">
        <v>25</v>
      </c>
      <c r="C11" s="12" t="s">
        <v>26</v>
      </c>
      <c r="D11" s="11" t="s">
        <v>27</v>
      </c>
      <c r="E11" s="8" t="str">
        <f t="shared" si="0"/>
        <v>女</v>
      </c>
      <c r="F11" s="8" t="s">
        <v>9</v>
      </c>
    </row>
  </sheetData>
  <mergeCells count="1">
    <mergeCell ref="A1:F1"/>
  </mergeCells>
  <conditionalFormatting sqref="B5:B9">
    <cfRule type="expression" dxfId="0" priority="1">
      <formula>AND(SUMPRODUCT(IFERROR(1*(($B$5:$B$9&amp;"x")=(B5&amp;"x")),0))&gt;1,NOT(ISBLANK(B5)))</formula>
    </cfRule>
  </conditionalFormatting>
  <conditionalFormatting sqref="C2 E2:F2">
    <cfRule type="expression" dxfId="0" priority="38">
      <formula>AND(COUNTIF($B$2:$B$1168,C2)+COUNTIF(#REF!,C2)&gt;1,NOT(ISBLANK(C2)))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scale="74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2026-04-20T06:51:17Z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