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明细\扩大社保补贴公示\企业公示\"/>
    </mc:Choice>
  </mc:AlternateContent>
  <bookViews>
    <workbookView windowWidth="23040" windowHeight="9180"/>
  </bookViews>
  <sheets>
    <sheet name="Sheet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<sst xmlns="http://schemas.openxmlformats.org/spreadsheetml/2006/main" count="122" uniqueCount="63">
  <si>
    <t>扩大社保补贴企业申请公示名单</t>
  </si>
  <si>
    <t>序号</t>
  </si>
  <si>
    <t>姓名</t>
  </si>
  <si>
    <t>身份证号</t>
  </si>
  <si>
    <t>企业名字</t>
  </si>
  <si>
    <t>企业类型</t>
  </si>
  <si>
    <t>养老申请金额</t>
  </si>
  <si>
    <t>失业申请金额</t>
  </si>
  <si>
    <t>医疗申请金额</t>
  </si>
  <si>
    <t>补贴总金额</t>
  </si>
  <si>
    <t>李脏</t>
  </si>
  <si>
    <t>130184********2017</t>
  </si>
  <si>
    <t>石家庄海航模具有限公司</t>
  </si>
  <si>
    <t>制造业</t>
  </si>
  <si>
    <t>常书娟</t>
  </si>
  <si>
    <t>132337********4465</t>
  </si>
  <si>
    <t>合计</t>
  </si>
  <si>
    <t>崔同玲</t>
  </si>
  <si>
    <t>130627********5265</t>
  </si>
  <si>
    <t>石家庄望峰科技有限公司</t>
  </si>
  <si>
    <t xml:space="preserve"> 王卫恒</t>
  </si>
  <si>
    <t>132329********3037</t>
  </si>
  <si>
    <t>王战英</t>
  </si>
  <si>
    <t>132329********3022</t>
  </si>
  <si>
    <t>田元</t>
  </si>
  <si>
    <t>130184********5318</t>
  </si>
  <si>
    <t>韩晓光</t>
  </si>
  <si>
    <t>130625*********4916</t>
  </si>
  <si>
    <t>河北鑫安然科技生物有限公司</t>
  </si>
  <si>
    <t>生活服务业</t>
  </si>
  <si>
    <t>彭谦</t>
  </si>
  <si>
    <t>130105********0314</t>
  </si>
  <si>
    <t>安思婷</t>
  </si>
  <si>
    <t>130184********0024</t>
  </si>
  <si>
    <t>王新军</t>
  </si>
  <si>
    <t>132329********1419</t>
  </si>
  <si>
    <t>陈单立</t>
  </si>
  <si>
    <t>130184********5721</t>
  </si>
  <si>
    <t>张会立</t>
  </si>
  <si>
    <t>132329*********0231</t>
  </si>
  <si>
    <t>郭建霞</t>
  </si>
  <si>
    <t>132228********1822</t>
  </si>
  <si>
    <t>史立宾</t>
  </si>
  <si>
    <t>130184********1037</t>
  </si>
  <si>
    <t>新乐市博德新能源公交客运有限公司</t>
  </si>
  <si>
    <t>刘伟</t>
  </si>
  <si>
    <t>130184********6069</t>
  </si>
  <si>
    <t>王怡丹</t>
  </si>
  <si>
    <t>130184********3520</t>
  </si>
  <si>
    <t>宋一鸣</t>
  </si>
  <si>
    <t>130184*********003X</t>
  </si>
  <si>
    <t>安友辉</t>
  </si>
  <si>
    <t>130184********033X</t>
  </si>
  <si>
    <t>白佳怡</t>
  </si>
  <si>
    <t>130125********2045</t>
  </si>
  <si>
    <t>康波</t>
  </si>
  <si>
    <t>132329********1210</t>
  </si>
  <si>
    <t>丁永芳</t>
  </si>
  <si>
    <t>130184********2045</t>
  </si>
  <si>
    <t>中国工商银行</t>
  </si>
  <si>
    <t>靳亚茹</t>
  </si>
  <si>
    <t>130184********4921</t>
  </si>
  <si>
    <t>新乐市展通不锈钢加工厂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</si>
</sst>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sz val="12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Fill="1" applyBorder="1" applyAlignment="1" quotePrefix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0"/>
  <sheetViews>
    <sheetView tabSelected="1" zoomScale="71" zoomScaleNormal="71" workbookViewId="0">
      <selection activeCell="J39" sqref="J39"/>
    </sheetView>
  </sheetViews>
  <sheetFormatPr defaultColWidth="9" defaultRowHeight="14.4"/>
  <cols>
    <col min="1" max="2" width="9" style="1"/>
    <col min="3" max="3" width="23.6333333333333" style="1" customWidth="1"/>
    <col min="4" max="4" width="33.25" style="1" customWidth="1"/>
    <col min="5" max="16384" width="9" style="1"/>
  </cols>
  <sheetData>
    <row r="1" ht="3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8.8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</row>
    <row r="3" ht="25" customHeight="1" spans="1:9">
      <c r="A3" s="5">
        <v>1</v>
      </c>
      <c r="B3" s="5" t="s">
        <v>10</v>
      </c>
      <c r="C3" s="12" t="s">
        <v>11</v>
      </c>
      <c r="D3" s="6" t="s">
        <v>12</v>
      </c>
      <c r="E3" s="6" t="s">
        <v>13</v>
      </c>
      <c r="F3" s="5">
        <v>961.68</v>
      </c>
      <c r="G3" s="5">
        <v>0</v>
      </c>
      <c r="H3" s="5">
        <v>357.33</v>
      </c>
      <c r="I3" s="5">
        <f>F3+G3+H3</f>
        <v>1319.01</v>
      </c>
    </row>
    <row r="4" ht="28" customHeight="1" spans="1:9">
      <c r="A4" s="5">
        <v>2</v>
      </c>
      <c r="B4" s="5" t="s">
        <v>14</v>
      </c>
      <c r="C4" s="12" t="s">
        <v>15</v>
      </c>
      <c r="D4" s="7"/>
      <c r="E4" s="7"/>
      <c r="F4" s="5">
        <v>961.68</v>
      </c>
      <c r="G4" s="5">
        <v>0</v>
      </c>
      <c r="H4" s="5">
        <v>357.33</v>
      </c>
      <c r="I4" s="5">
        <f>F4+G4+H4</f>
        <v>1319.01</v>
      </c>
    </row>
    <row r="5" ht="18" customHeight="1" spans="1:9">
      <c r="A5" s="8" t="s">
        <v>16</v>
      </c>
      <c r="B5" s="8"/>
      <c r="C5" s="8"/>
      <c r="D5" s="8"/>
      <c r="E5" s="8"/>
      <c r="F5" s="8"/>
      <c r="G5" s="8"/>
      <c r="H5" s="8"/>
      <c r="I5" s="5">
        <v>2638.02</v>
      </c>
    </row>
    <row r="6" ht="15.6" spans="1:9">
      <c r="A6" s="9" t="s">
        <v>0</v>
      </c>
      <c r="B6" s="9"/>
      <c r="C6" s="9"/>
      <c r="D6" s="9"/>
      <c r="E6" s="9"/>
      <c r="F6" s="9"/>
      <c r="G6" s="9"/>
      <c r="H6" s="9"/>
      <c r="I6" s="9"/>
    </row>
    <row r="7" ht="28.8" spans="1:9">
      <c r="A7" s="3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4" t="s">
        <v>8</v>
      </c>
      <c r="I7" s="3" t="s">
        <v>9</v>
      </c>
    </row>
    <row r="8" ht="21" customHeight="1" spans="1:9">
      <c r="A8" s="8">
        <v>1</v>
      </c>
      <c r="B8" s="8" t="s">
        <v>17</v>
      </c>
      <c r="C8" s="13" t="s">
        <v>18</v>
      </c>
      <c r="D8" s="3" t="s">
        <v>19</v>
      </c>
      <c r="E8" s="3" t="s">
        <v>13</v>
      </c>
      <c r="F8" s="8">
        <v>997.74</v>
      </c>
      <c r="G8" s="8">
        <v>36.06</v>
      </c>
      <c r="H8" s="8">
        <v>0</v>
      </c>
      <c r="I8" s="8">
        <v>997.74</v>
      </c>
    </row>
    <row r="9" ht="21" customHeight="1" spans="1:9">
      <c r="A9" s="8">
        <v>2</v>
      </c>
      <c r="B9" s="8" t="s">
        <v>20</v>
      </c>
      <c r="C9" s="13" t="s">
        <v>21</v>
      </c>
      <c r="D9" s="3"/>
      <c r="E9" s="3"/>
      <c r="F9" s="8">
        <v>997.74</v>
      </c>
      <c r="G9" s="8">
        <v>36.06</v>
      </c>
      <c r="H9" s="8">
        <v>0</v>
      </c>
      <c r="I9" s="8">
        <v>997.74</v>
      </c>
    </row>
    <row r="10" ht="21" customHeight="1" spans="1:9">
      <c r="A10" s="8">
        <v>3</v>
      </c>
      <c r="B10" s="8" t="s">
        <v>22</v>
      </c>
      <c r="C10" s="13" t="s">
        <v>23</v>
      </c>
      <c r="D10" s="3"/>
      <c r="E10" s="3"/>
      <c r="F10" s="8">
        <v>997.74</v>
      </c>
      <c r="G10" s="8">
        <v>36.06</v>
      </c>
      <c r="H10" s="8">
        <v>0</v>
      </c>
      <c r="I10" s="8">
        <v>997.74</v>
      </c>
    </row>
    <row r="11" ht="21" customHeight="1" spans="1:9">
      <c r="A11" s="8">
        <v>4</v>
      </c>
      <c r="B11" s="8" t="s">
        <v>24</v>
      </c>
      <c r="C11" s="13" t="s">
        <v>25</v>
      </c>
      <c r="D11" s="3"/>
      <c r="E11" s="3"/>
      <c r="F11" s="8">
        <v>997.74</v>
      </c>
      <c r="G11" s="8">
        <v>36.06</v>
      </c>
      <c r="H11" s="8">
        <v>0</v>
      </c>
      <c r="I11" s="8">
        <v>997.74</v>
      </c>
    </row>
    <row r="12" spans="1:9">
      <c r="A12" s="8" t="s">
        <v>16</v>
      </c>
      <c r="B12" s="8"/>
      <c r="C12" s="8"/>
      <c r="D12" s="8"/>
      <c r="E12" s="8"/>
      <c r="F12" s="8"/>
      <c r="G12" s="8"/>
      <c r="H12" s="8"/>
      <c r="I12" s="8">
        <f>SUM(I8:I11)</f>
        <v>3990.96</v>
      </c>
    </row>
    <row r="13" ht="15.6" spans="1:9">
      <c r="A13" s="9" t="s">
        <v>0</v>
      </c>
      <c r="B13" s="9"/>
      <c r="C13" s="9"/>
      <c r="D13" s="9"/>
      <c r="E13" s="9"/>
      <c r="F13" s="9"/>
      <c r="G13" s="9"/>
      <c r="H13" s="9"/>
      <c r="I13" s="9"/>
    </row>
    <row r="14" ht="28.8" spans="1:9">
      <c r="A14" s="3" t="s">
        <v>1</v>
      </c>
      <c r="B14" s="3" t="s">
        <v>2</v>
      </c>
      <c r="C14" s="3" t="s">
        <v>3</v>
      </c>
      <c r="D14" s="3" t="s">
        <v>4</v>
      </c>
      <c r="E14" s="3" t="s">
        <v>5</v>
      </c>
      <c r="F14" s="3" t="s">
        <v>6</v>
      </c>
      <c r="G14" s="3" t="s">
        <v>7</v>
      </c>
      <c r="H14" s="4" t="s">
        <v>8</v>
      </c>
      <c r="I14" s="3" t="s">
        <v>9</v>
      </c>
    </row>
    <row r="15" ht="22" customHeight="1" spans="1:9">
      <c r="A15" s="8">
        <v>1</v>
      </c>
      <c r="B15" s="8" t="s">
        <v>26</v>
      </c>
      <c r="C15" s="13" t="s">
        <v>27</v>
      </c>
      <c r="D15" s="5" t="s">
        <v>28</v>
      </c>
      <c r="E15" s="5" t="s">
        <v>29</v>
      </c>
      <c r="F15" s="8">
        <v>972.72</v>
      </c>
      <c r="G15" s="8">
        <v>36.48</v>
      </c>
      <c r="H15" s="8">
        <v>0</v>
      </c>
      <c r="I15" s="8">
        <f t="shared" ref="I15:I21" si="0">F15+G15</f>
        <v>1009.2</v>
      </c>
    </row>
    <row r="16" ht="22" customHeight="1" spans="1:9">
      <c r="A16" s="8">
        <v>2</v>
      </c>
      <c r="B16" s="8" t="s">
        <v>30</v>
      </c>
      <c r="C16" s="13" t="s">
        <v>31</v>
      </c>
      <c r="D16" s="5"/>
      <c r="E16" s="5"/>
      <c r="F16" s="8">
        <v>972.72</v>
      </c>
      <c r="G16" s="8">
        <v>36.48</v>
      </c>
      <c r="H16" s="8">
        <v>0</v>
      </c>
      <c r="I16" s="8">
        <f t="shared" si="0"/>
        <v>1009.2</v>
      </c>
    </row>
    <row r="17" ht="22" customHeight="1" spans="1:9">
      <c r="A17" s="8">
        <v>3</v>
      </c>
      <c r="B17" s="8" t="s">
        <v>32</v>
      </c>
      <c r="C17" s="13" t="s">
        <v>33</v>
      </c>
      <c r="D17" s="5"/>
      <c r="E17" s="5"/>
      <c r="F17" s="8">
        <v>489.12</v>
      </c>
      <c r="G17" s="8">
        <v>18.35</v>
      </c>
      <c r="H17" s="8">
        <v>0</v>
      </c>
      <c r="I17" s="8">
        <f t="shared" si="0"/>
        <v>507.47</v>
      </c>
    </row>
    <row r="18" ht="22" customHeight="1" spans="1:9">
      <c r="A18" s="8">
        <v>4</v>
      </c>
      <c r="B18" s="8" t="s">
        <v>34</v>
      </c>
      <c r="C18" s="13" t="s">
        <v>35</v>
      </c>
      <c r="D18" s="5"/>
      <c r="E18" s="5"/>
      <c r="F18" s="8">
        <v>972.72</v>
      </c>
      <c r="G18" s="8">
        <v>36.48</v>
      </c>
      <c r="H18" s="8">
        <v>0</v>
      </c>
      <c r="I18" s="8">
        <f t="shared" si="0"/>
        <v>1009.2</v>
      </c>
    </row>
    <row r="19" ht="22" customHeight="1" spans="1:9">
      <c r="A19" s="8">
        <v>5</v>
      </c>
      <c r="B19" s="8" t="s">
        <v>36</v>
      </c>
      <c r="C19" s="13" t="s">
        <v>37</v>
      </c>
      <c r="D19" s="5"/>
      <c r="E19" s="5"/>
      <c r="F19" s="8">
        <v>972.72</v>
      </c>
      <c r="G19" s="8">
        <v>36.48</v>
      </c>
      <c r="H19" s="8">
        <v>0</v>
      </c>
      <c r="I19" s="8">
        <f t="shared" si="0"/>
        <v>1009.2</v>
      </c>
    </row>
    <row r="20" ht="22" customHeight="1" spans="1:9">
      <c r="A20" s="8">
        <v>6</v>
      </c>
      <c r="B20" s="8" t="s">
        <v>38</v>
      </c>
      <c r="C20" s="13" t="s">
        <v>39</v>
      </c>
      <c r="D20" s="5"/>
      <c r="E20" s="5"/>
      <c r="F20" s="8">
        <v>972.72</v>
      </c>
      <c r="G20" s="8">
        <v>36.48</v>
      </c>
      <c r="H20" s="8">
        <v>0</v>
      </c>
      <c r="I20" s="8">
        <f t="shared" si="0"/>
        <v>1009.2</v>
      </c>
    </row>
    <row r="21" ht="22" customHeight="1" spans="1:9">
      <c r="A21" s="8">
        <v>7</v>
      </c>
      <c r="B21" s="8" t="s">
        <v>40</v>
      </c>
      <c r="C21" s="13" t="s">
        <v>41</v>
      </c>
      <c r="D21" s="5"/>
      <c r="E21" s="5"/>
      <c r="F21" s="8">
        <v>972.72</v>
      </c>
      <c r="G21" s="8">
        <v>36.48</v>
      </c>
      <c r="H21" s="8">
        <v>0</v>
      </c>
      <c r="I21" s="8">
        <f t="shared" si="0"/>
        <v>1009.2</v>
      </c>
    </row>
    <row r="22" spans="1:9">
      <c r="A22" s="8" t="s">
        <v>16</v>
      </c>
      <c r="B22" s="8"/>
      <c r="C22" s="8"/>
      <c r="D22" s="8"/>
      <c r="E22" s="8"/>
      <c r="F22" s="8"/>
      <c r="G22" s="8"/>
      <c r="H22" s="8"/>
      <c r="I22" s="8">
        <v>6562.67</v>
      </c>
    </row>
    <row r="23" ht="15.6" spans="1:9">
      <c r="A23" s="10" t="s">
        <v>0</v>
      </c>
      <c r="B23" s="10"/>
      <c r="C23" s="10"/>
      <c r="D23" s="10"/>
      <c r="E23" s="10"/>
      <c r="F23" s="10"/>
      <c r="G23" s="10"/>
      <c r="H23" s="10"/>
      <c r="I23" s="10"/>
    </row>
    <row r="24" ht="28.8" spans="1:9">
      <c r="A24" s="3" t="s">
        <v>1</v>
      </c>
      <c r="B24" s="3" t="s">
        <v>2</v>
      </c>
      <c r="C24" s="3" t="s">
        <v>3</v>
      </c>
      <c r="D24" s="3" t="s">
        <v>4</v>
      </c>
      <c r="E24" s="3" t="s">
        <v>5</v>
      </c>
      <c r="F24" s="3" t="s">
        <v>6</v>
      </c>
      <c r="G24" s="3" t="s">
        <v>7</v>
      </c>
      <c r="H24" s="4" t="s">
        <v>8</v>
      </c>
      <c r="I24" s="3" t="s">
        <v>9</v>
      </c>
    </row>
    <row r="25" ht="18" customHeight="1" spans="1:9">
      <c r="A25" s="11">
        <v>1</v>
      </c>
      <c r="B25" s="8" t="s">
        <v>42</v>
      </c>
      <c r="C25" s="13" t="s">
        <v>43</v>
      </c>
      <c r="D25" s="8" t="s">
        <v>44</v>
      </c>
      <c r="E25" s="8" t="s">
        <v>29</v>
      </c>
      <c r="F25" s="8">
        <v>240.42</v>
      </c>
      <c r="G25" s="8">
        <v>18.03</v>
      </c>
      <c r="H25" s="8">
        <v>0</v>
      </c>
      <c r="I25" s="8">
        <f t="shared" ref="I25:I31" si="1">F25+G25</f>
        <v>258.45</v>
      </c>
    </row>
    <row r="26" ht="18" customHeight="1" spans="1:9">
      <c r="A26" s="11">
        <v>2</v>
      </c>
      <c r="B26" s="8" t="s">
        <v>45</v>
      </c>
      <c r="C26" s="13" t="s">
        <v>46</v>
      </c>
      <c r="D26" s="8"/>
      <c r="E26" s="8"/>
      <c r="F26" s="8">
        <v>961.68</v>
      </c>
      <c r="G26" s="8">
        <v>3.01</v>
      </c>
      <c r="H26" s="8">
        <v>0</v>
      </c>
      <c r="I26" s="8">
        <f t="shared" si="1"/>
        <v>964.69</v>
      </c>
    </row>
    <row r="27" ht="18" customHeight="1" spans="1:9">
      <c r="A27" s="11">
        <v>3</v>
      </c>
      <c r="B27" s="8" t="s">
        <v>47</v>
      </c>
      <c r="C27" s="13" t="s">
        <v>48</v>
      </c>
      <c r="D27" s="8"/>
      <c r="E27" s="8"/>
      <c r="F27" s="8">
        <v>240.42</v>
      </c>
      <c r="G27" s="8">
        <v>9.02</v>
      </c>
      <c r="H27" s="8">
        <v>0</v>
      </c>
      <c r="I27" s="8">
        <f t="shared" si="1"/>
        <v>249.44</v>
      </c>
    </row>
    <row r="28" ht="18" customHeight="1" spans="1:9">
      <c r="A28" s="11">
        <v>4</v>
      </c>
      <c r="B28" s="8" t="s">
        <v>49</v>
      </c>
      <c r="C28" s="8" t="s">
        <v>50</v>
      </c>
      <c r="D28" s="8"/>
      <c r="E28" s="8"/>
      <c r="F28" s="8">
        <v>721.26</v>
      </c>
      <c r="G28" s="8">
        <v>27.05</v>
      </c>
      <c r="H28" s="8">
        <v>0</v>
      </c>
      <c r="I28" s="8">
        <f t="shared" si="1"/>
        <v>748.31</v>
      </c>
    </row>
    <row r="29" ht="18" customHeight="1" spans="1:9">
      <c r="A29" s="11">
        <v>5</v>
      </c>
      <c r="B29" s="8" t="s">
        <v>51</v>
      </c>
      <c r="C29" s="13" t="s">
        <v>52</v>
      </c>
      <c r="D29" s="8"/>
      <c r="E29" s="8"/>
      <c r="F29" s="8">
        <v>961.68</v>
      </c>
      <c r="G29" s="8">
        <v>36.06</v>
      </c>
      <c r="H29" s="8">
        <v>0</v>
      </c>
      <c r="I29" s="8">
        <f t="shared" si="1"/>
        <v>997.74</v>
      </c>
    </row>
    <row r="30" ht="18" customHeight="1" spans="1:9">
      <c r="A30" s="11">
        <v>6</v>
      </c>
      <c r="B30" s="8" t="s">
        <v>53</v>
      </c>
      <c r="C30" s="13" t="s">
        <v>54</v>
      </c>
      <c r="D30" s="8"/>
      <c r="E30" s="8"/>
      <c r="F30" s="8">
        <v>721.26</v>
      </c>
      <c r="G30" s="8">
        <v>27.05</v>
      </c>
      <c r="H30" s="8">
        <v>0</v>
      </c>
      <c r="I30" s="8">
        <f t="shared" si="1"/>
        <v>748.31</v>
      </c>
    </row>
    <row r="31" ht="18" customHeight="1" spans="1:9">
      <c r="A31" s="11">
        <v>7</v>
      </c>
      <c r="B31" s="8" t="s">
        <v>55</v>
      </c>
      <c r="C31" s="13" t="s">
        <v>56</v>
      </c>
      <c r="D31" s="8"/>
      <c r="E31" s="8"/>
      <c r="F31" s="8">
        <v>961.68</v>
      </c>
      <c r="G31" s="8">
        <v>36.06</v>
      </c>
      <c r="H31" s="8">
        <v>0</v>
      </c>
      <c r="I31" s="8">
        <f t="shared" si="1"/>
        <v>997.74</v>
      </c>
    </row>
    <row r="32" spans="1:9">
      <c r="A32" s="8" t="s">
        <v>16</v>
      </c>
      <c r="B32" s="8"/>
      <c r="C32" s="8"/>
      <c r="D32" s="8"/>
      <c r="E32" s="8"/>
      <c r="F32" s="8"/>
      <c r="G32" s="8"/>
      <c r="H32" s="8"/>
      <c r="I32" s="8">
        <v>4964.68</v>
      </c>
    </row>
    <row r="33" ht="15.6" spans="1:9">
      <c r="A33" s="10" t="s">
        <v>0</v>
      </c>
      <c r="B33" s="10"/>
      <c r="C33" s="10"/>
      <c r="D33" s="10"/>
      <c r="E33" s="10"/>
      <c r="F33" s="10"/>
      <c r="G33" s="10"/>
      <c r="H33" s="10"/>
      <c r="I33" s="10"/>
    </row>
    <row r="34" ht="28.8" spans="1:9">
      <c r="A34" s="3" t="s">
        <v>1</v>
      </c>
      <c r="B34" s="3" t="s">
        <v>2</v>
      </c>
      <c r="C34" s="3" t="s">
        <v>3</v>
      </c>
      <c r="D34" s="3" t="s">
        <v>4</v>
      </c>
      <c r="E34" s="3" t="s">
        <v>5</v>
      </c>
      <c r="F34" s="3" t="s">
        <v>6</v>
      </c>
      <c r="G34" s="3" t="s">
        <v>7</v>
      </c>
      <c r="H34" s="4" t="s">
        <v>8</v>
      </c>
      <c r="I34" s="3" t="s">
        <v>9</v>
      </c>
    </row>
    <row r="35" ht="21" customHeight="1" spans="1:9">
      <c r="A35" s="8">
        <v>1</v>
      </c>
      <c r="B35" s="8" t="s">
        <v>57</v>
      </c>
      <c r="C35" s="13" t="s">
        <v>58</v>
      </c>
      <c r="D35" s="8" t="s">
        <v>59</v>
      </c>
      <c r="E35" s="8" t="s">
        <v>13</v>
      </c>
      <c r="F35" s="8">
        <v>320.56</v>
      </c>
      <c r="G35" s="8">
        <v>12.02</v>
      </c>
      <c r="H35" s="8">
        <v>119.11</v>
      </c>
      <c r="I35" s="8">
        <v>451.69</v>
      </c>
    </row>
    <row r="36" spans="1:9">
      <c r="A36" s="11" t="s">
        <v>16</v>
      </c>
      <c r="B36" s="11"/>
      <c r="C36" s="11"/>
      <c r="D36" s="11"/>
      <c r="E36" s="11"/>
      <c r="F36" s="11"/>
      <c r="G36" s="11"/>
      <c r="H36" s="11"/>
      <c r="I36" s="8">
        <v>451.69</v>
      </c>
    </row>
    <row r="37" ht="15.6" spans="1:9">
      <c r="A37" s="9" t="s">
        <v>0</v>
      </c>
      <c r="B37" s="9"/>
      <c r="C37" s="9"/>
      <c r="D37" s="9"/>
      <c r="E37" s="9"/>
      <c r="F37" s="9"/>
      <c r="G37" s="9"/>
      <c r="H37" s="9"/>
      <c r="I37" s="9"/>
    </row>
    <row r="38" ht="28.8" spans="1:9">
      <c r="A38" s="3" t="s">
        <v>1</v>
      </c>
      <c r="B38" s="3" t="s">
        <v>2</v>
      </c>
      <c r="C38" s="3" t="s">
        <v>3</v>
      </c>
      <c r="D38" s="3" t="s">
        <v>4</v>
      </c>
      <c r="E38" s="3" t="s">
        <v>5</v>
      </c>
      <c r="F38" s="3" t="s">
        <v>6</v>
      </c>
      <c r="G38" s="3" t="s">
        <v>7</v>
      </c>
      <c r="H38" s="4" t="s">
        <v>8</v>
      </c>
      <c r="I38" s="3" t="s">
        <v>9</v>
      </c>
    </row>
    <row r="39" ht="24" customHeight="1" spans="1:9">
      <c r="A39" s="8">
        <v>1</v>
      </c>
      <c r="B39" s="8" t="s">
        <v>60</v>
      </c>
      <c r="C39" s="13" t="s">
        <v>61</v>
      </c>
      <c r="D39" s="8" t="s">
        <v>62</v>
      </c>
      <c r="E39" s="8" t="s">
        <v>13</v>
      </c>
      <c r="F39" s="8">
        <v>961.68</v>
      </c>
      <c r="G39" s="8">
        <v>36.06</v>
      </c>
      <c r="H39" s="8">
        <v>357.33</v>
      </c>
      <c r="I39" s="8">
        <v>1355.07</v>
      </c>
    </row>
    <row r="40" spans="1:9">
      <c r="A40" s="11" t="s">
        <v>16</v>
      </c>
      <c r="B40" s="11"/>
      <c r="C40" s="11"/>
      <c r="D40" s="11"/>
      <c r="E40" s="11"/>
      <c r="F40" s="11"/>
      <c r="G40" s="11"/>
      <c r="H40" s="11"/>
      <c r="I40" s="8">
        <v>1355.07</v>
      </c>
    </row>
  </sheetData>
  <mergeCells count="20">
    <mergeCell ref="A1:I1"/>
    <mergeCell ref="A5:H5"/>
    <mergeCell ref="A6:I6"/>
    <mergeCell ref="A12:H12"/>
    <mergeCell ref="A13:I13"/>
    <mergeCell ref="A22:H22"/>
    <mergeCell ref="A23:I23"/>
    <mergeCell ref="A32:H32"/>
    <mergeCell ref="A33:I33"/>
    <mergeCell ref="A36:H36"/>
    <mergeCell ref="A37:I37"/>
    <mergeCell ref="A40:H40"/>
    <mergeCell ref="D3:D4"/>
    <mergeCell ref="D8:D11"/>
    <mergeCell ref="D15:D21"/>
    <mergeCell ref="D25:D31"/>
    <mergeCell ref="E3:E4"/>
    <mergeCell ref="E8:E11"/>
    <mergeCell ref="E15:E21"/>
    <mergeCell ref="E25:E31"/>
  </mergeCells>
  <pageMargins left="0.25" right="0.25" top="0.75" bottom="0.75" header="0.298611111111111" footer="0.298611111111111"/>
  <pageSetup paperSize="9" scale="7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虚伪新手</cp:lastModifiedBy>
  <dcterms:created xsi:type="dcterms:W3CDTF">2008-09-11T17:22:00Z</dcterms:created>
  <dcterms:modified xsi:type="dcterms:W3CDTF">2026-09-23T09:08:27Z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165D31486A5849DF82571CAC7678E135_12</vt:lpwstr>
  </property>
  <property fmtid="{D5CDD505-2E9C-101B-9397-08002B2CF9AE}" pid="4" name="CalculationRule">
    <vt:i4>0</vt:i4>
  </property>
</Properties>
</file>